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44" windowWidth="15300" windowHeight="5304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41" i="1" l="1"/>
  <c r="M41" i="1"/>
  <c r="L41" i="1"/>
  <c r="P41" i="1" s="1"/>
  <c r="K41" i="1"/>
  <c r="O41" i="1" s="1"/>
  <c r="J41" i="1"/>
  <c r="C41" i="1"/>
  <c r="B41" i="1"/>
  <c r="A41" i="1"/>
  <c r="N40" i="1"/>
  <c r="M40" i="1"/>
  <c r="L40" i="1"/>
  <c r="P40" i="1" s="1"/>
  <c r="K40" i="1"/>
  <c r="J40" i="1"/>
  <c r="O40" i="1" s="1"/>
  <c r="C40" i="1"/>
  <c r="B40" i="1"/>
  <c r="A40" i="1"/>
  <c r="N39" i="1"/>
  <c r="M39" i="1"/>
  <c r="L39" i="1"/>
  <c r="P39" i="1" s="1"/>
  <c r="K39" i="1"/>
  <c r="O39" i="1" s="1"/>
  <c r="J39" i="1"/>
  <c r="C39" i="1"/>
  <c r="B39" i="1"/>
  <c r="A39" i="1"/>
  <c r="N38" i="1"/>
  <c r="M38" i="1"/>
  <c r="L38" i="1"/>
  <c r="P38" i="1" s="1"/>
  <c r="K38" i="1"/>
  <c r="J38" i="1"/>
  <c r="O38" i="1" s="1"/>
  <c r="C38" i="1"/>
  <c r="B38" i="1"/>
  <c r="A38" i="1"/>
  <c r="P37" i="1"/>
  <c r="N37" i="1"/>
  <c r="M37" i="1"/>
  <c r="L37" i="1"/>
  <c r="K37" i="1"/>
  <c r="O37" i="1" s="1"/>
  <c r="J37" i="1"/>
  <c r="C37" i="1"/>
  <c r="B37" i="1"/>
  <c r="A37" i="1"/>
  <c r="N36" i="1"/>
  <c r="M36" i="1"/>
  <c r="L36" i="1"/>
  <c r="P36" i="1" s="1"/>
  <c r="K36" i="1"/>
  <c r="J36" i="1"/>
  <c r="O36" i="1" s="1"/>
  <c r="C36" i="1"/>
  <c r="B36" i="1"/>
  <c r="A36" i="1"/>
  <c r="N35" i="1"/>
  <c r="M35" i="1"/>
  <c r="L35" i="1"/>
  <c r="P35" i="1" s="1"/>
  <c r="K35" i="1"/>
  <c r="O35" i="1" s="1"/>
  <c r="J35" i="1"/>
  <c r="C35" i="1"/>
  <c r="B35" i="1"/>
  <c r="A35" i="1"/>
  <c r="N34" i="1"/>
  <c r="M34" i="1"/>
  <c r="L34" i="1"/>
  <c r="P34" i="1" s="1"/>
  <c r="K34" i="1"/>
  <c r="J34" i="1"/>
  <c r="O34" i="1" s="1"/>
  <c r="C34" i="1"/>
  <c r="B34" i="1"/>
  <c r="A34" i="1"/>
  <c r="N33" i="1"/>
  <c r="M33" i="1"/>
  <c r="L33" i="1"/>
  <c r="P33" i="1" s="1"/>
  <c r="K33" i="1"/>
  <c r="O33" i="1" s="1"/>
  <c r="J33" i="1"/>
  <c r="C33" i="1"/>
  <c r="B33" i="1"/>
  <c r="A33" i="1"/>
  <c r="N32" i="1"/>
  <c r="M32" i="1"/>
  <c r="L32" i="1"/>
  <c r="P32" i="1" s="1"/>
  <c r="K32" i="1"/>
  <c r="J32" i="1"/>
  <c r="O32" i="1" s="1"/>
  <c r="C32" i="1"/>
  <c r="B32" i="1"/>
  <c r="A32" i="1"/>
  <c r="N31" i="1"/>
  <c r="M31" i="1"/>
  <c r="L31" i="1"/>
  <c r="P31" i="1" s="1"/>
  <c r="K31" i="1"/>
  <c r="O31" i="1" s="1"/>
  <c r="J31" i="1"/>
  <c r="C31" i="1"/>
  <c r="B31" i="1"/>
  <c r="A31" i="1"/>
  <c r="N30" i="1"/>
  <c r="M30" i="1"/>
  <c r="L30" i="1"/>
  <c r="P30" i="1" s="1"/>
  <c r="K30" i="1"/>
  <c r="J30" i="1"/>
  <c r="O30" i="1" s="1"/>
  <c r="C30" i="1"/>
  <c r="B30" i="1"/>
  <c r="A30" i="1"/>
  <c r="N29" i="1"/>
  <c r="M29" i="1"/>
  <c r="L29" i="1"/>
  <c r="P29" i="1" s="1"/>
  <c r="K29" i="1"/>
  <c r="O29" i="1" s="1"/>
  <c r="J29" i="1"/>
  <c r="C29" i="1"/>
  <c r="B29" i="1"/>
  <c r="A29" i="1"/>
  <c r="N28" i="1"/>
  <c r="M28" i="1"/>
  <c r="L28" i="1"/>
  <c r="P28" i="1" s="1"/>
  <c r="K28" i="1"/>
  <c r="J28" i="1"/>
  <c r="O28" i="1" s="1"/>
  <c r="C28" i="1"/>
  <c r="B28" i="1"/>
  <c r="A28" i="1"/>
  <c r="N27" i="1"/>
  <c r="M27" i="1"/>
  <c r="L27" i="1"/>
  <c r="P27" i="1" s="1"/>
  <c r="K27" i="1"/>
  <c r="O27" i="1" s="1"/>
  <c r="J27" i="1"/>
  <c r="N26" i="1"/>
  <c r="M26" i="1"/>
  <c r="L26" i="1"/>
  <c r="P26" i="1" s="1"/>
  <c r="K26" i="1"/>
  <c r="J26" i="1"/>
  <c r="O26" i="1" s="1"/>
  <c r="C26" i="1"/>
  <c r="B26" i="1"/>
  <c r="A26" i="1"/>
  <c r="N25" i="1"/>
  <c r="M25" i="1"/>
  <c r="L25" i="1"/>
  <c r="P25" i="1" s="1"/>
  <c r="K25" i="1"/>
  <c r="J25" i="1"/>
  <c r="O25" i="1" s="1"/>
  <c r="C25" i="1"/>
  <c r="B25" i="1"/>
  <c r="A25" i="1"/>
  <c r="N24" i="1"/>
  <c r="M24" i="1"/>
  <c r="L24" i="1"/>
  <c r="P24" i="1" s="1"/>
  <c r="K24" i="1"/>
  <c r="J24" i="1"/>
  <c r="O24" i="1" s="1"/>
  <c r="C24" i="1"/>
  <c r="B24" i="1"/>
  <c r="A24" i="1"/>
  <c r="N23" i="1"/>
  <c r="M23" i="1"/>
  <c r="L23" i="1"/>
  <c r="P23" i="1" s="1"/>
  <c r="K23" i="1"/>
  <c r="J23" i="1"/>
  <c r="O23" i="1" s="1"/>
  <c r="C23" i="1"/>
  <c r="B23" i="1"/>
  <c r="A23" i="1"/>
  <c r="N22" i="1"/>
  <c r="M22" i="1"/>
  <c r="L22" i="1"/>
  <c r="P22" i="1" s="1"/>
  <c r="K22" i="1"/>
  <c r="J22" i="1"/>
  <c r="O22" i="1" s="1"/>
  <c r="C22" i="1"/>
  <c r="B22" i="1"/>
  <c r="A22" i="1"/>
  <c r="N21" i="1"/>
  <c r="M21" i="1"/>
  <c r="L21" i="1"/>
  <c r="P21" i="1" s="1"/>
  <c r="K21" i="1"/>
  <c r="J21" i="1"/>
  <c r="O21" i="1" s="1"/>
  <c r="C21" i="1"/>
  <c r="B21" i="1"/>
  <c r="A21" i="1"/>
  <c r="N20" i="1"/>
  <c r="M20" i="1"/>
  <c r="L20" i="1"/>
  <c r="P20" i="1" s="1"/>
  <c r="K20" i="1"/>
  <c r="J20" i="1"/>
  <c r="O20" i="1" s="1"/>
  <c r="C20" i="1"/>
  <c r="B20" i="1"/>
  <c r="A20" i="1"/>
  <c r="N19" i="1"/>
  <c r="M19" i="1"/>
  <c r="L19" i="1"/>
  <c r="P19" i="1" s="1"/>
  <c r="K19" i="1"/>
  <c r="J19" i="1"/>
  <c r="O19" i="1" s="1"/>
  <c r="C19" i="1"/>
  <c r="B19" i="1"/>
  <c r="A19" i="1"/>
  <c r="N18" i="1"/>
  <c r="M18" i="1"/>
  <c r="L18" i="1"/>
  <c r="P18" i="1" s="1"/>
  <c r="K18" i="1"/>
  <c r="J18" i="1"/>
  <c r="O18" i="1" s="1"/>
  <c r="C18" i="1"/>
  <c r="B18" i="1"/>
  <c r="A18" i="1"/>
  <c r="N17" i="1"/>
  <c r="M17" i="1"/>
  <c r="L17" i="1"/>
  <c r="P17" i="1" s="1"/>
  <c r="K17" i="1"/>
  <c r="J17" i="1"/>
  <c r="O17" i="1" s="1"/>
  <c r="C17" i="1"/>
  <c r="B17" i="1"/>
  <c r="A17" i="1"/>
  <c r="N16" i="1"/>
  <c r="M16" i="1"/>
  <c r="L16" i="1"/>
  <c r="P16" i="1" s="1"/>
  <c r="K16" i="1"/>
  <c r="J16" i="1"/>
  <c r="O16" i="1" s="1"/>
  <c r="C16" i="1"/>
  <c r="B16" i="1"/>
  <c r="A16" i="1"/>
  <c r="N15" i="1"/>
  <c r="M15" i="1"/>
  <c r="L15" i="1"/>
  <c r="P15" i="1" s="1"/>
  <c r="K15" i="1"/>
  <c r="J15" i="1"/>
  <c r="O15" i="1" s="1"/>
  <c r="C15" i="1"/>
  <c r="B15" i="1"/>
  <c r="A15" i="1"/>
  <c r="N14" i="1"/>
  <c r="M14" i="1"/>
  <c r="L14" i="1"/>
  <c r="P14" i="1" s="1"/>
  <c r="K14" i="1"/>
  <c r="J14" i="1"/>
  <c r="O14" i="1" s="1"/>
  <c r="C14" i="1"/>
  <c r="B14" i="1"/>
  <c r="A14" i="1"/>
  <c r="N13" i="1"/>
  <c r="M13" i="1"/>
  <c r="L13" i="1"/>
  <c r="P13" i="1" s="1"/>
  <c r="K13" i="1"/>
  <c r="J13" i="1"/>
  <c r="O13" i="1" s="1"/>
  <c r="C13" i="1"/>
  <c r="B13" i="1"/>
  <c r="A13" i="1"/>
  <c r="N12" i="1"/>
  <c r="M12" i="1"/>
  <c r="L12" i="1"/>
  <c r="P12" i="1" s="1"/>
  <c r="K12" i="1"/>
  <c r="J12" i="1"/>
  <c r="O12" i="1" s="1"/>
  <c r="C12" i="1"/>
  <c r="B12" i="1"/>
  <c r="A12" i="1"/>
  <c r="N11" i="1"/>
  <c r="M11" i="1"/>
  <c r="L11" i="1"/>
  <c r="P11" i="1" s="1"/>
  <c r="K11" i="1"/>
  <c r="J11" i="1"/>
  <c r="O11" i="1" s="1"/>
  <c r="C11" i="1"/>
  <c r="B11" i="1"/>
  <c r="A11" i="1"/>
  <c r="N10" i="1"/>
  <c r="M10" i="1"/>
  <c r="L10" i="1"/>
  <c r="P10" i="1" s="1"/>
  <c r="K10" i="1"/>
  <c r="J10" i="1"/>
  <c r="O10" i="1" s="1"/>
  <c r="C10" i="1"/>
  <c r="B10" i="1"/>
  <c r="A10" i="1"/>
  <c r="N9" i="1"/>
  <c r="M9" i="1"/>
  <c r="L9" i="1"/>
  <c r="P9" i="1" s="1"/>
  <c r="K9" i="1"/>
  <c r="J9" i="1"/>
  <c r="O9" i="1" s="1"/>
  <c r="C9" i="1"/>
  <c r="B9" i="1"/>
  <c r="A9" i="1"/>
  <c r="N8" i="1"/>
  <c r="M8" i="1"/>
  <c r="L8" i="1"/>
  <c r="P8" i="1" s="1"/>
  <c r="K8" i="1"/>
  <c r="J8" i="1"/>
  <c r="O8" i="1" s="1"/>
  <c r="C8" i="1"/>
  <c r="B8" i="1"/>
  <c r="A8" i="1"/>
  <c r="N7" i="1"/>
  <c r="M7" i="1"/>
  <c r="L7" i="1"/>
  <c r="P7" i="1" s="1"/>
  <c r="K7" i="1"/>
  <c r="J7" i="1"/>
  <c r="O7" i="1" s="1"/>
  <c r="C7" i="1"/>
  <c r="B7" i="1"/>
  <c r="A7" i="1"/>
  <c r="N6" i="1"/>
  <c r="M6" i="1"/>
  <c r="L6" i="1"/>
  <c r="P6" i="1" s="1"/>
  <c r="K6" i="1"/>
  <c r="J6" i="1"/>
  <c r="O6" i="1" s="1"/>
  <c r="C6" i="1"/>
  <c r="B6" i="1"/>
  <c r="A6" i="1"/>
  <c r="N5" i="1"/>
  <c r="M5" i="1"/>
  <c r="L5" i="1"/>
  <c r="P5" i="1" s="1"/>
  <c r="K5" i="1"/>
  <c r="J5" i="1"/>
  <c r="O5" i="1" s="1"/>
  <c r="C5" i="1"/>
  <c r="B5" i="1"/>
  <c r="A5" i="1"/>
  <c r="N4" i="1"/>
  <c r="M4" i="1"/>
  <c r="L4" i="1"/>
  <c r="P4" i="1" s="1"/>
  <c r="K4" i="1"/>
  <c r="J4" i="1"/>
  <c r="O4" i="1" s="1"/>
  <c r="C4" i="1"/>
  <c r="B4" i="1"/>
  <c r="A4" i="1"/>
  <c r="N3" i="1"/>
  <c r="M3" i="1"/>
  <c r="L3" i="1"/>
  <c r="K3" i="1"/>
  <c r="J3" i="1"/>
</calcChain>
</file>

<file path=xl/sharedStrings.xml><?xml version="1.0" encoding="utf-8"?>
<sst xmlns="http://schemas.openxmlformats.org/spreadsheetml/2006/main" count="18" uniqueCount="18">
  <si>
    <t>Spring Hunter Trial</t>
  </si>
  <si>
    <t>Placings</t>
  </si>
  <si>
    <t>Points</t>
  </si>
  <si>
    <t>Pairs 70</t>
  </si>
  <si>
    <t>Open 70</t>
  </si>
  <si>
    <t>Restrict 80</t>
  </si>
  <si>
    <t>Open 80</t>
  </si>
  <si>
    <t>Open 90</t>
  </si>
  <si>
    <t>rider</t>
  </si>
  <si>
    <t>horse</t>
  </si>
  <si>
    <t>class 1</t>
  </si>
  <si>
    <t>3A</t>
  </si>
  <si>
    <t>3B</t>
  </si>
  <si>
    <t>Total</t>
  </si>
  <si>
    <t>Total 80+</t>
  </si>
  <si>
    <t xml:space="preserve">Rachel </t>
  </si>
  <si>
    <t>Plattern</t>
  </si>
  <si>
    <t>Robin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</si>
</sst>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/>
    <xf numFmtId="0" fontId="1" fillId="2" borderId="2" xfId="0" applyFont="1" applyFill="1" applyBorder="1" applyAlignment="1">
      <alignment horizontal="center"/>
    </xf>
    <xf numFmtId="0" fontId="0" fillId="2" borderId="2" xfId="0" applyFill="1" applyBorder="1"/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opy%20calc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Dress March"/>
      <sheetName val="Dress May"/>
      <sheetName val="Spring HT"/>
      <sheetName val="Fun Show July"/>
      <sheetName val="Open show"/>
      <sheetName val="Mini HT"/>
      <sheetName val="Event chal"/>
      <sheetName val="Fun Sept"/>
      <sheetName val="1 Day Event"/>
      <sheetName val="Autumn HT"/>
      <sheetName val="Indoor SJ"/>
      <sheetName val="Trophies all"/>
      <sheetName val="Trophies SJ"/>
      <sheetName val="Trophies dres"/>
      <sheetName val="Trophies XC Gymk"/>
      <sheetName val="Results"/>
      <sheetName val="web results"/>
    </sheetNames>
    <sheetDataSet>
      <sheetData sheetId="0">
        <row r="4">
          <cell r="A4" t="str">
            <v xml:space="preserve">Nala-Rose </v>
          </cell>
          <cell r="B4" t="str">
            <v>Webb Tubby</v>
          </cell>
          <cell r="C4" t="str">
            <v>Super Noodles</v>
          </cell>
        </row>
        <row r="5">
          <cell r="A5" t="str">
            <v>Lorenza</v>
          </cell>
          <cell r="B5" t="str">
            <v>Figliola</v>
          </cell>
          <cell r="C5" t="str">
            <v>Lady in Black</v>
          </cell>
        </row>
        <row r="6">
          <cell r="A6" t="str">
            <v>Meghan</v>
          </cell>
          <cell r="B6" t="str">
            <v>Sait</v>
          </cell>
          <cell r="C6" t="str">
            <v>Dolly of Skyhill</v>
          </cell>
        </row>
        <row r="7">
          <cell r="A7" t="str">
            <v>Meghan</v>
          </cell>
          <cell r="B7" t="str">
            <v>Maclane</v>
          </cell>
          <cell r="C7" t="str">
            <v>Foreigner of the Lowland</v>
          </cell>
        </row>
        <row r="8">
          <cell r="A8" t="str">
            <v>Anya</v>
          </cell>
          <cell r="B8" t="str">
            <v>Heywood</v>
          </cell>
          <cell r="C8" t="str">
            <v>Cilla</v>
          </cell>
        </row>
        <row r="9">
          <cell r="A9" t="str">
            <v>Sam</v>
          </cell>
          <cell r="B9" t="str">
            <v>Palmer</v>
          </cell>
          <cell r="C9" t="str">
            <v>High Valley</v>
          </cell>
        </row>
        <row r="10">
          <cell r="A10" t="str">
            <v>Bronwyn</v>
          </cell>
          <cell r="B10" t="str">
            <v>Bishop</v>
          </cell>
          <cell r="C10" t="str">
            <v>Dixie Do Little</v>
          </cell>
        </row>
        <row r="11">
          <cell r="A11" t="str">
            <v xml:space="preserve">Phoebe </v>
          </cell>
          <cell r="B11" t="str">
            <v>Dering</v>
          </cell>
          <cell r="C11" t="str">
            <v>Blue</v>
          </cell>
        </row>
        <row r="12">
          <cell r="A12" t="str">
            <v>Shamara</v>
          </cell>
          <cell r="B12" t="str">
            <v>Hammonds</v>
          </cell>
          <cell r="C12" t="str">
            <v>Wheelers Cadenza</v>
          </cell>
        </row>
        <row r="13">
          <cell r="A13" t="str">
            <v>Laura</v>
          </cell>
          <cell r="B13" t="str">
            <v>Leggett</v>
          </cell>
          <cell r="C13" t="str">
            <v>Charlie Bear</v>
          </cell>
        </row>
        <row r="14">
          <cell r="A14" t="str">
            <v>Georgie</v>
          </cell>
          <cell r="B14" t="str">
            <v>Bell</v>
          </cell>
          <cell r="C14" t="str">
            <v>Mylo</v>
          </cell>
        </row>
        <row r="15">
          <cell r="A15" t="str">
            <v>Corinne</v>
          </cell>
          <cell r="B15" t="str">
            <v>Bullock</v>
          </cell>
          <cell r="C15" t="str">
            <v>Oliver XXV1</v>
          </cell>
        </row>
        <row r="16">
          <cell r="A16" t="str">
            <v>Kelly</v>
          </cell>
          <cell r="B16" t="str">
            <v>Chaston</v>
          </cell>
          <cell r="C16" t="str">
            <v>Harry's Lad</v>
          </cell>
        </row>
        <row r="17">
          <cell r="A17" t="str">
            <v>Charlie</v>
          </cell>
          <cell r="B17" t="str">
            <v>Fairchild</v>
          </cell>
          <cell r="C17" t="str">
            <v>Spot</v>
          </cell>
        </row>
        <row r="18">
          <cell r="A18" t="str">
            <v>Kerry</v>
          </cell>
          <cell r="B18" t="str">
            <v>Lake</v>
          </cell>
          <cell r="C18" t="str">
            <v>Mister Jasper</v>
          </cell>
        </row>
        <row r="19">
          <cell r="A19" t="str">
            <v>Jane</v>
          </cell>
          <cell r="B19" t="str">
            <v>Salmon</v>
          </cell>
          <cell r="C19" t="str">
            <v>Rocky</v>
          </cell>
        </row>
        <row r="20">
          <cell r="A20" t="str">
            <v>Lorraine</v>
          </cell>
          <cell r="B20" t="str">
            <v>Burwood</v>
          </cell>
          <cell r="C20" t="str">
            <v>Diamond Cruise</v>
          </cell>
        </row>
        <row r="21">
          <cell r="A21" t="str">
            <v>Lynne</v>
          </cell>
          <cell r="B21" t="str">
            <v>Bell</v>
          </cell>
          <cell r="C21" t="str">
            <v>Norton Renee</v>
          </cell>
        </row>
        <row r="22">
          <cell r="A22" t="str">
            <v>Sharnah</v>
          </cell>
          <cell r="B22" t="str">
            <v>Lee</v>
          </cell>
          <cell r="C22" t="str">
            <v>W-Ghavtier vd Linden z</v>
          </cell>
        </row>
        <row r="23">
          <cell r="A23" t="str">
            <v>Belinda</v>
          </cell>
          <cell r="B23" t="str">
            <v>Burdett</v>
          </cell>
          <cell r="C23" t="str">
            <v>Treble Maker</v>
          </cell>
        </row>
        <row r="24">
          <cell r="A24" t="str">
            <v>Rebecca</v>
          </cell>
          <cell r="B24" t="str">
            <v>Gallard</v>
          </cell>
          <cell r="C24" t="str">
            <v>Kilshanning Fred</v>
          </cell>
        </row>
        <row r="25">
          <cell r="A25" t="str">
            <v>Erin</v>
          </cell>
          <cell r="B25" t="str">
            <v>Reeve</v>
          </cell>
          <cell r="C25" t="str">
            <v>Aoife Star</v>
          </cell>
        </row>
        <row r="26">
          <cell r="A26" t="str">
            <v>Louise</v>
          </cell>
          <cell r="B26" t="str">
            <v>Knock</v>
          </cell>
          <cell r="C26" t="str">
            <v>Woodstock</v>
          </cell>
        </row>
        <row r="28">
          <cell r="A28" t="str">
            <v>Debbie</v>
          </cell>
          <cell r="B28" t="str">
            <v>Weymouth</v>
          </cell>
          <cell r="C28" t="str">
            <v>Tyrons Pride</v>
          </cell>
        </row>
        <row r="29">
          <cell r="A29" t="str">
            <v xml:space="preserve">Amy </v>
          </cell>
          <cell r="B29" t="str">
            <v>Wilson</v>
          </cell>
          <cell r="C29" t="str">
            <v>Stormchaser</v>
          </cell>
        </row>
        <row r="30">
          <cell r="A30" t="str">
            <v>Jade</v>
          </cell>
          <cell r="B30" t="str">
            <v>Urry</v>
          </cell>
          <cell r="C30" t="str">
            <v>Azire</v>
          </cell>
        </row>
        <row r="31">
          <cell r="A31" t="str">
            <v>Sophie</v>
          </cell>
          <cell r="B31" t="str">
            <v>Turner</v>
          </cell>
          <cell r="C31" t="str">
            <v>Ruby</v>
          </cell>
        </row>
        <row r="32">
          <cell r="A32" t="str">
            <v>Hattie</v>
          </cell>
          <cell r="B32" t="str">
            <v>Graham-Campbell</v>
          </cell>
          <cell r="C32" t="str">
            <v>Hughie</v>
          </cell>
        </row>
        <row r="33">
          <cell r="A33" t="str">
            <v>Helen</v>
          </cell>
          <cell r="B33" t="str">
            <v>Yallop</v>
          </cell>
          <cell r="C33" t="str">
            <v>Zakanaka</v>
          </cell>
        </row>
        <row r="34">
          <cell r="A34" t="str">
            <v>Talia</v>
          </cell>
          <cell r="B34" t="str">
            <v>Francis</v>
          </cell>
          <cell r="C34" t="str">
            <v>Major IV</v>
          </cell>
        </row>
        <row r="35">
          <cell r="A35" t="str">
            <v>Anya</v>
          </cell>
          <cell r="B35" t="str">
            <v>Hayward</v>
          </cell>
          <cell r="C35" t="str">
            <v>Cavalier Lady Abby</v>
          </cell>
        </row>
        <row r="36">
          <cell r="A36" t="str">
            <v>Davina</v>
          </cell>
          <cell r="B36" t="str">
            <v>Cattermole</v>
          </cell>
          <cell r="C36" t="str">
            <v>Hugo Boss</v>
          </cell>
        </row>
        <row r="37">
          <cell r="A37" t="str">
            <v>Jasmine</v>
          </cell>
          <cell r="B37" t="str">
            <v>Harbour</v>
          </cell>
          <cell r="C37" t="str">
            <v>Redwings Rola</v>
          </cell>
        </row>
        <row r="38">
          <cell r="A38" t="str">
            <v>Charlie</v>
          </cell>
          <cell r="B38" t="str">
            <v>Fairchild</v>
          </cell>
          <cell r="C38" t="str">
            <v xml:space="preserve">Charlie  </v>
          </cell>
        </row>
        <row r="39">
          <cell r="A39" t="str">
            <v>Sam</v>
          </cell>
          <cell r="B39" t="str">
            <v>Palmer</v>
          </cell>
          <cell r="C39" t="str">
            <v>Foreigner of the Lowlands</v>
          </cell>
        </row>
        <row r="40">
          <cell r="A40" t="str">
            <v>Sally</v>
          </cell>
          <cell r="B40" t="str">
            <v>Bircham</v>
          </cell>
          <cell r="C40" t="str">
            <v>Jimmys Friend</v>
          </cell>
        </row>
        <row r="41">
          <cell r="A41" t="str">
            <v>Marc</v>
          </cell>
          <cell r="B41" t="str">
            <v>Scott</v>
          </cell>
          <cell r="C41" t="str">
            <v>Silver Goren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25" workbookViewId="0">
      <selection activeCell="AA4" sqref="AA4"/>
    </sheetView>
  </sheetViews>
  <sheetFormatPr defaultRowHeight="14.4" x14ac:dyDescent="0.3"/>
  <cols>
    <col min="3" max="3" width="12.88671875" customWidth="1"/>
    <col min="9" max="9" width="4.44140625" customWidth="1"/>
  </cols>
  <sheetData>
    <row r="1" spans="1:16" x14ac:dyDescent="0.3">
      <c r="A1" s="1" t="s">
        <v>0</v>
      </c>
      <c r="B1" s="1"/>
      <c r="C1" s="1"/>
      <c r="D1" s="2" t="s">
        <v>1</v>
      </c>
      <c r="I1" s="3"/>
      <c r="J1" s="4" t="s">
        <v>2</v>
      </c>
    </row>
    <row r="2" spans="1:16" x14ac:dyDescent="0.3">
      <c r="A2" s="5"/>
      <c r="B2" s="5"/>
      <c r="C2" s="5"/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/>
      <c r="J2" s="8"/>
      <c r="K2" s="8"/>
      <c r="L2" s="8"/>
      <c r="M2" s="8"/>
      <c r="N2" s="8"/>
      <c r="O2" s="9"/>
      <c r="P2" s="9"/>
    </row>
    <row r="3" spans="1:16" x14ac:dyDescent="0.3">
      <c r="A3" s="10" t="s">
        <v>8</v>
      </c>
      <c r="B3" s="10"/>
      <c r="C3" s="10" t="s">
        <v>9</v>
      </c>
      <c r="D3" s="10" t="s">
        <v>10</v>
      </c>
      <c r="E3" s="10">
        <v>2</v>
      </c>
      <c r="F3" s="10" t="s">
        <v>11</v>
      </c>
      <c r="G3" s="10" t="s">
        <v>12</v>
      </c>
      <c r="H3" s="10">
        <v>4</v>
      </c>
      <c r="I3" s="11"/>
      <c r="J3" s="8" t="str">
        <f>D3</f>
        <v>class 1</v>
      </c>
      <c r="K3" s="8">
        <f t="shared" ref="K3:N3" si="0">E3</f>
        <v>2</v>
      </c>
      <c r="L3" s="8" t="str">
        <f t="shared" si="0"/>
        <v>3A</v>
      </c>
      <c r="M3" s="8" t="str">
        <f t="shared" si="0"/>
        <v>3B</v>
      </c>
      <c r="N3" s="8">
        <f t="shared" si="0"/>
        <v>4</v>
      </c>
      <c r="O3" s="8" t="s">
        <v>13</v>
      </c>
      <c r="P3" s="8" t="s">
        <v>14</v>
      </c>
    </row>
    <row r="4" spans="1:16" x14ac:dyDescent="0.3">
      <c r="A4" s="12" t="str">
        <f>[1]Totals!A4</f>
        <v xml:space="preserve">Nala-Rose </v>
      </c>
      <c r="B4" s="12" t="str">
        <f>[1]Totals!B4</f>
        <v>Webb Tubby</v>
      </c>
      <c r="C4" s="12" t="str">
        <f>[1]Totals!C4</f>
        <v>Super Noodles</v>
      </c>
      <c r="D4" s="13"/>
      <c r="E4" s="12"/>
      <c r="F4" s="13"/>
      <c r="G4" s="13"/>
      <c r="H4" s="13"/>
      <c r="I4" s="3"/>
      <c r="J4" s="13">
        <f>IF(D4="",0,11-D4)</f>
        <v>0</v>
      </c>
      <c r="K4" s="13">
        <f>IF(E4="",0,11-E4)</f>
        <v>0</v>
      </c>
      <c r="L4" s="13">
        <f>IF(F4="",0,11-F4)</f>
        <v>0</v>
      </c>
      <c r="M4" s="13">
        <f>IF(G4="",0,11-G4)</f>
        <v>0</v>
      </c>
      <c r="N4" s="13">
        <f>IF(H4="",0,11-H4)</f>
        <v>0</v>
      </c>
      <c r="O4" s="13">
        <f>SUM(J4:N4)</f>
        <v>0</v>
      </c>
      <c r="P4" s="14">
        <f>SUM(L4:N4)</f>
        <v>0</v>
      </c>
    </row>
    <row r="5" spans="1:16" x14ac:dyDescent="0.3">
      <c r="A5" s="12" t="str">
        <f>[1]Totals!A5</f>
        <v>Lorenza</v>
      </c>
      <c r="B5" s="12" t="str">
        <f>[1]Totals!B5</f>
        <v>Figliola</v>
      </c>
      <c r="C5" s="12" t="str">
        <f>[1]Totals!C5</f>
        <v>Lady in Black</v>
      </c>
      <c r="D5" s="13"/>
      <c r="E5" s="13"/>
      <c r="F5" s="13"/>
      <c r="G5" s="13"/>
      <c r="H5" s="13"/>
      <c r="I5" s="3"/>
      <c r="J5" s="13">
        <f t="shared" ref="J5:N36" si="1">IF(D5="",0,11-D5)</f>
        <v>0</v>
      </c>
      <c r="K5" s="13">
        <f t="shared" si="1"/>
        <v>0</v>
      </c>
      <c r="L5" s="13">
        <f t="shared" si="1"/>
        <v>0</v>
      </c>
      <c r="M5" s="13">
        <f t="shared" si="1"/>
        <v>0</v>
      </c>
      <c r="N5" s="13">
        <f t="shared" si="1"/>
        <v>0</v>
      </c>
      <c r="O5" s="13">
        <f t="shared" ref="O5:O41" si="2">SUM(J5:N5)</f>
        <v>0</v>
      </c>
      <c r="P5" s="14">
        <f t="shared" ref="P5:P41" si="3">SUM(L5:N5)</f>
        <v>0</v>
      </c>
    </row>
    <row r="6" spans="1:16" x14ac:dyDescent="0.3">
      <c r="A6" s="12" t="str">
        <f>[1]Totals!A6</f>
        <v>Meghan</v>
      </c>
      <c r="B6" s="12" t="str">
        <f>[1]Totals!B6</f>
        <v>Sait</v>
      </c>
      <c r="C6" s="12" t="str">
        <f>[1]Totals!C6</f>
        <v>Dolly of Skyhill</v>
      </c>
      <c r="D6" s="13">
        <v>2</v>
      </c>
      <c r="E6" s="13"/>
      <c r="F6" s="13"/>
      <c r="G6" s="13"/>
      <c r="H6" s="13"/>
      <c r="I6" s="3"/>
      <c r="J6" s="13">
        <f t="shared" si="1"/>
        <v>9</v>
      </c>
      <c r="K6" s="13">
        <f t="shared" si="1"/>
        <v>0</v>
      </c>
      <c r="L6" s="13">
        <f t="shared" si="1"/>
        <v>0</v>
      </c>
      <c r="M6" s="13">
        <f t="shared" si="1"/>
        <v>0</v>
      </c>
      <c r="N6" s="13">
        <f t="shared" si="1"/>
        <v>0</v>
      </c>
      <c r="O6" s="13">
        <f t="shared" si="2"/>
        <v>9</v>
      </c>
      <c r="P6" s="14">
        <f t="shared" si="3"/>
        <v>0</v>
      </c>
    </row>
    <row r="7" spans="1:16" x14ac:dyDescent="0.3">
      <c r="A7" s="12" t="str">
        <f>[1]Totals!A7</f>
        <v>Meghan</v>
      </c>
      <c r="B7" s="12" t="str">
        <f>[1]Totals!B7</f>
        <v>Maclane</v>
      </c>
      <c r="C7" s="12" t="str">
        <f>[1]Totals!C7</f>
        <v>Foreigner of the Lowland</v>
      </c>
      <c r="D7" s="13"/>
      <c r="E7" s="13"/>
      <c r="F7" s="13"/>
      <c r="G7" s="13"/>
      <c r="H7" s="13"/>
      <c r="I7" s="3"/>
      <c r="J7" s="13">
        <f t="shared" si="1"/>
        <v>0</v>
      </c>
      <c r="K7" s="13">
        <f t="shared" si="1"/>
        <v>0</v>
      </c>
      <c r="L7" s="13">
        <f t="shared" si="1"/>
        <v>0</v>
      </c>
      <c r="M7" s="13">
        <f t="shared" si="1"/>
        <v>0</v>
      </c>
      <c r="N7" s="13">
        <f t="shared" si="1"/>
        <v>0</v>
      </c>
      <c r="O7" s="13">
        <f t="shared" si="2"/>
        <v>0</v>
      </c>
      <c r="P7" s="14">
        <f t="shared" si="3"/>
        <v>0</v>
      </c>
    </row>
    <row r="8" spans="1:16" x14ac:dyDescent="0.3">
      <c r="A8" s="12" t="str">
        <f>[1]Totals!A8</f>
        <v>Anya</v>
      </c>
      <c r="B8" s="12" t="str">
        <f>[1]Totals!B8</f>
        <v>Heywood</v>
      </c>
      <c r="C8" s="12" t="str">
        <f>[1]Totals!C8</f>
        <v>Cilla</v>
      </c>
      <c r="D8" s="13"/>
      <c r="E8" s="13"/>
      <c r="F8" s="13"/>
      <c r="G8" s="13"/>
      <c r="H8" s="13"/>
      <c r="I8" s="3"/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2"/>
        <v>0</v>
      </c>
      <c r="P8" s="14">
        <f t="shared" si="3"/>
        <v>0</v>
      </c>
    </row>
    <row r="9" spans="1:16" x14ac:dyDescent="0.3">
      <c r="A9" s="12" t="str">
        <f>[1]Totals!A9</f>
        <v>Sam</v>
      </c>
      <c r="B9" s="12" t="str">
        <f>[1]Totals!B9</f>
        <v>Palmer</v>
      </c>
      <c r="C9" s="12" t="str">
        <f>[1]Totals!C9</f>
        <v>High Valley</v>
      </c>
      <c r="D9" s="13"/>
      <c r="E9" s="13"/>
      <c r="F9" s="13"/>
      <c r="G9" s="13"/>
      <c r="H9" s="13"/>
      <c r="I9" s="3"/>
      <c r="J9" s="13">
        <f t="shared" si="1"/>
        <v>0</v>
      </c>
      <c r="K9" s="13">
        <f t="shared" si="1"/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2"/>
        <v>0</v>
      </c>
      <c r="P9" s="14">
        <f t="shared" si="3"/>
        <v>0</v>
      </c>
    </row>
    <row r="10" spans="1:16" x14ac:dyDescent="0.3">
      <c r="A10" s="12" t="str">
        <f>[1]Totals!A10</f>
        <v>Bronwyn</v>
      </c>
      <c r="B10" s="12" t="str">
        <f>[1]Totals!B10</f>
        <v>Bishop</v>
      </c>
      <c r="C10" s="12" t="str">
        <f>[1]Totals!C10</f>
        <v>Dixie Do Little</v>
      </c>
      <c r="D10" s="13">
        <v>5</v>
      </c>
      <c r="E10" s="13">
        <v>1</v>
      </c>
      <c r="F10" s="13"/>
      <c r="G10" s="13"/>
      <c r="H10" s="13"/>
      <c r="I10" s="3"/>
      <c r="J10" s="13">
        <f t="shared" si="1"/>
        <v>6</v>
      </c>
      <c r="K10" s="13">
        <f t="shared" si="1"/>
        <v>10</v>
      </c>
      <c r="L10" s="13">
        <f t="shared" si="1"/>
        <v>0</v>
      </c>
      <c r="M10" s="13">
        <f t="shared" si="1"/>
        <v>0</v>
      </c>
      <c r="N10" s="13">
        <f t="shared" si="1"/>
        <v>0</v>
      </c>
      <c r="O10" s="13">
        <f t="shared" si="2"/>
        <v>16</v>
      </c>
      <c r="P10" s="14">
        <f t="shared" si="3"/>
        <v>0</v>
      </c>
    </row>
    <row r="11" spans="1:16" x14ac:dyDescent="0.3">
      <c r="A11" s="12" t="str">
        <f>[1]Totals!A11</f>
        <v xml:space="preserve">Phoebe </v>
      </c>
      <c r="B11" s="12" t="str">
        <f>[1]Totals!B11</f>
        <v>Dering</v>
      </c>
      <c r="C11" s="12" t="str">
        <f>[1]Totals!C11</f>
        <v>Blue</v>
      </c>
      <c r="D11" s="13"/>
      <c r="E11" s="13"/>
      <c r="F11" s="13"/>
      <c r="G11" s="13"/>
      <c r="H11" s="13"/>
      <c r="I11" s="3"/>
      <c r="J11" s="13">
        <f t="shared" si="1"/>
        <v>0</v>
      </c>
      <c r="K11" s="13">
        <f t="shared" si="1"/>
        <v>0</v>
      </c>
      <c r="L11" s="13">
        <f t="shared" si="1"/>
        <v>0</v>
      </c>
      <c r="M11" s="13">
        <f t="shared" si="1"/>
        <v>0</v>
      </c>
      <c r="N11" s="13">
        <f t="shared" si="1"/>
        <v>0</v>
      </c>
      <c r="O11" s="13">
        <f t="shared" si="2"/>
        <v>0</v>
      </c>
      <c r="P11" s="14">
        <f t="shared" si="3"/>
        <v>0</v>
      </c>
    </row>
    <row r="12" spans="1:16" x14ac:dyDescent="0.3">
      <c r="A12" s="12" t="str">
        <f>[1]Totals!A12</f>
        <v>Shamara</v>
      </c>
      <c r="B12" s="12" t="str">
        <f>[1]Totals!B12</f>
        <v>Hammonds</v>
      </c>
      <c r="C12" s="12" t="str">
        <f>[1]Totals!C12</f>
        <v>Wheelers Cadenza</v>
      </c>
      <c r="D12" s="13"/>
      <c r="E12" s="13"/>
      <c r="F12" s="13"/>
      <c r="G12" s="13"/>
      <c r="H12" s="13"/>
      <c r="I12" s="3"/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2"/>
        <v>0</v>
      </c>
      <c r="P12" s="14">
        <f t="shared" si="3"/>
        <v>0</v>
      </c>
    </row>
    <row r="13" spans="1:16" x14ac:dyDescent="0.3">
      <c r="A13" s="12" t="str">
        <f>[1]Totals!A13</f>
        <v>Laura</v>
      </c>
      <c r="B13" s="12" t="str">
        <f>[1]Totals!B13</f>
        <v>Leggett</v>
      </c>
      <c r="C13" s="12" t="str">
        <f>[1]Totals!C13</f>
        <v>Charlie Bear</v>
      </c>
      <c r="D13" s="13"/>
      <c r="E13" s="13"/>
      <c r="F13" s="13"/>
      <c r="G13" s="13"/>
      <c r="H13" s="13"/>
      <c r="I13" s="3"/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13">
        <f t="shared" si="2"/>
        <v>0</v>
      </c>
      <c r="P13" s="14">
        <f t="shared" si="3"/>
        <v>0</v>
      </c>
    </row>
    <row r="14" spans="1:16" x14ac:dyDescent="0.3">
      <c r="A14" s="12" t="str">
        <f>[1]Totals!A14</f>
        <v>Georgie</v>
      </c>
      <c r="B14" s="12" t="str">
        <f>[1]Totals!B14</f>
        <v>Bell</v>
      </c>
      <c r="C14" s="12" t="str">
        <f>[1]Totals!C14</f>
        <v>Mylo</v>
      </c>
      <c r="D14" s="13"/>
      <c r="E14" s="13"/>
      <c r="F14" s="13"/>
      <c r="G14" s="13"/>
      <c r="H14" s="13"/>
      <c r="I14" s="3"/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3">
        <f t="shared" si="1"/>
        <v>0</v>
      </c>
      <c r="O14" s="13">
        <f t="shared" si="2"/>
        <v>0</v>
      </c>
      <c r="P14" s="14">
        <f t="shared" si="3"/>
        <v>0</v>
      </c>
    </row>
    <row r="15" spans="1:16" x14ac:dyDescent="0.3">
      <c r="A15" s="12" t="str">
        <f>[1]Totals!A15</f>
        <v>Corinne</v>
      </c>
      <c r="B15" s="12" t="str">
        <f>[1]Totals!B15</f>
        <v>Bullock</v>
      </c>
      <c r="C15" s="12" t="str">
        <f>[1]Totals!C15</f>
        <v>Oliver XXV1</v>
      </c>
      <c r="D15" s="13"/>
      <c r="E15" s="13"/>
      <c r="F15" s="13"/>
      <c r="G15" s="13"/>
      <c r="H15" s="13"/>
      <c r="I15" s="3"/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 t="shared" si="1"/>
        <v>0</v>
      </c>
      <c r="N15" s="13">
        <f t="shared" si="1"/>
        <v>0</v>
      </c>
      <c r="O15" s="13">
        <f t="shared" si="2"/>
        <v>0</v>
      </c>
      <c r="P15" s="14">
        <f t="shared" si="3"/>
        <v>0</v>
      </c>
    </row>
    <row r="16" spans="1:16" x14ac:dyDescent="0.3">
      <c r="A16" s="12" t="str">
        <f>[1]Totals!A16</f>
        <v>Kelly</v>
      </c>
      <c r="B16" s="12" t="str">
        <f>[1]Totals!B16</f>
        <v>Chaston</v>
      </c>
      <c r="C16" s="12" t="str">
        <f>[1]Totals!C16</f>
        <v>Harry's Lad</v>
      </c>
      <c r="D16" s="13"/>
      <c r="E16" s="13">
        <v>5</v>
      </c>
      <c r="F16" s="13"/>
      <c r="G16" s="13"/>
      <c r="H16" s="13"/>
      <c r="I16" s="3"/>
      <c r="J16" s="13">
        <f t="shared" si="1"/>
        <v>0</v>
      </c>
      <c r="K16" s="13">
        <f t="shared" si="1"/>
        <v>6</v>
      </c>
      <c r="L16" s="13">
        <f t="shared" si="1"/>
        <v>0</v>
      </c>
      <c r="M16" s="13">
        <f t="shared" si="1"/>
        <v>0</v>
      </c>
      <c r="N16" s="13">
        <f t="shared" si="1"/>
        <v>0</v>
      </c>
      <c r="O16" s="13">
        <f t="shared" si="2"/>
        <v>6</v>
      </c>
      <c r="P16" s="14">
        <f t="shared" si="3"/>
        <v>0</v>
      </c>
    </row>
    <row r="17" spans="1:16" x14ac:dyDescent="0.3">
      <c r="A17" s="12" t="str">
        <f>[1]Totals!A17</f>
        <v>Charlie</v>
      </c>
      <c r="B17" s="12" t="str">
        <f>[1]Totals!B17</f>
        <v>Fairchild</v>
      </c>
      <c r="C17" s="12" t="str">
        <f>[1]Totals!C17</f>
        <v>Spot</v>
      </c>
      <c r="D17" s="13"/>
      <c r="E17" s="13"/>
      <c r="F17" s="13"/>
      <c r="G17" s="13"/>
      <c r="H17" s="13"/>
      <c r="I17" s="3"/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  <c r="N17" s="13">
        <f t="shared" si="1"/>
        <v>0</v>
      </c>
      <c r="O17" s="13">
        <f t="shared" si="2"/>
        <v>0</v>
      </c>
      <c r="P17" s="14">
        <f t="shared" si="3"/>
        <v>0</v>
      </c>
    </row>
    <row r="18" spans="1:16" x14ac:dyDescent="0.3">
      <c r="A18" s="12" t="str">
        <f>[1]Totals!A18</f>
        <v>Kerry</v>
      </c>
      <c r="B18" s="12" t="str">
        <f>[1]Totals!B18</f>
        <v>Lake</v>
      </c>
      <c r="C18" s="12" t="str">
        <f>[1]Totals!C18</f>
        <v>Mister Jasper</v>
      </c>
      <c r="D18" s="13">
        <v>4</v>
      </c>
      <c r="E18" s="13">
        <v>3</v>
      </c>
      <c r="F18" s="13"/>
      <c r="G18" s="13"/>
      <c r="H18" s="13"/>
      <c r="I18" s="3"/>
      <c r="J18" s="13">
        <f t="shared" si="1"/>
        <v>7</v>
      </c>
      <c r="K18" s="13">
        <f t="shared" si="1"/>
        <v>8</v>
      </c>
      <c r="L18" s="13">
        <f t="shared" si="1"/>
        <v>0</v>
      </c>
      <c r="M18" s="13">
        <f t="shared" si="1"/>
        <v>0</v>
      </c>
      <c r="N18" s="13">
        <f t="shared" si="1"/>
        <v>0</v>
      </c>
      <c r="O18" s="13">
        <f t="shared" si="2"/>
        <v>15</v>
      </c>
      <c r="P18" s="14">
        <f t="shared" si="3"/>
        <v>0</v>
      </c>
    </row>
    <row r="19" spans="1:16" x14ac:dyDescent="0.3">
      <c r="A19" s="12" t="str">
        <f>[1]Totals!A19</f>
        <v>Jane</v>
      </c>
      <c r="B19" s="12" t="str">
        <f>[1]Totals!B19</f>
        <v>Salmon</v>
      </c>
      <c r="C19" s="12" t="str">
        <f>[1]Totals!C19</f>
        <v>Rocky</v>
      </c>
      <c r="D19" s="13"/>
      <c r="E19" s="13"/>
      <c r="F19" s="13"/>
      <c r="G19" s="13"/>
      <c r="H19" s="13"/>
      <c r="I19" s="3"/>
      <c r="J19" s="13">
        <f t="shared" si="1"/>
        <v>0</v>
      </c>
      <c r="K19" s="13">
        <f t="shared" si="1"/>
        <v>0</v>
      </c>
      <c r="L19" s="13">
        <f t="shared" si="1"/>
        <v>0</v>
      </c>
      <c r="M19" s="13">
        <f t="shared" si="1"/>
        <v>0</v>
      </c>
      <c r="N19" s="13">
        <f t="shared" si="1"/>
        <v>0</v>
      </c>
      <c r="O19" s="13">
        <f t="shared" si="2"/>
        <v>0</v>
      </c>
      <c r="P19" s="14">
        <f t="shared" si="3"/>
        <v>0</v>
      </c>
    </row>
    <row r="20" spans="1:16" x14ac:dyDescent="0.3">
      <c r="A20" s="12" t="str">
        <f>[1]Totals!A20</f>
        <v>Lorraine</v>
      </c>
      <c r="B20" s="12" t="str">
        <f>[1]Totals!B20</f>
        <v>Burwood</v>
      </c>
      <c r="C20" s="12" t="str">
        <f>[1]Totals!C20</f>
        <v>Diamond Cruise</v>
      </c>
      <c r="D20" s="13"/>
      <c r="E20" s="13"/>
      <c r="F20" s="13"/>
      <c r="G20" s="13">
        <v>3</v>
      </c>
      <c r="H20" s="13"/>
      <c r="I20" s="3"/>
      <c r="J20" s="13">
        <f t="shared" si="1"/>
        <v>0</v>
      </c>
      <c r="K20" s="13">
        <f t="shared" si="1"/>
        <v>0</v>
      </c>
      <c r="L20" s="13">
        <f t="shared" si="1"/>
        <v>0</v>
      </c>
      <c r="M20" s="13">
        <f t="shared" si="1"/>
        <v>8</v>
      </c>
      <c r="N20" s="13">
        <f t="shared" si="1"/>
        <v>0</v>
      </c>
      <c r="O20" s="13">
        <f t="shared" si="2"/>
        <v>8</v>
      </c>
      <c r="P20" s="14">
        <f t="shared" si="3"/>
        <v>8</v>
      </c>
    </row>
    <row r="21" spans="1:16" x14ac:dyDescent="0.3">
      <c r="A21" s="12" t="str">
        <f>[1]Totals!A21</f>
        <v>Lynne</v>
      </c>
      <c r="B21" s="12" t="str">
        <f>[1]Totals!B21</f>
        <v>Bell</v>
      </c>
      <c r="C21" s="12" t="str">
        <f>[1]Totals!C21</f>
        <v>Norton Renee</v>
      </c>
      <c r="D21" s="13"/>
      <c r="E21" s="13"/>
      <c r="F21" s="13"/>
      <c r="G21" s="13"/>
      <c r="H21" s="13"/>
      <c r="I21" s="3"/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3">
        <f t="shared" si="2"/>
        <v>0</v>
      </c>
      <c r="P21" s="14">
        <f t="shared" si="3"/>
        <v>0</v>
      </c>
    </row>
    <row r="22" spans="1:16" x14ac:dyDescent="0.3">
      <c r="A22" s="12" t="str">
        <f>[1]Totals!A22</f>
        <v>Sharnah</v>
      </c>
      <c r="B22" s="12" t="str">
        <f>[1]Totals!B22</f>
        <v>Lee</v>
      </c>
      <c r="C22" s="12" t="str">
        <f>[1]Totals!C22</f>
        <v>W-Ghavtier vd Linden z</v>
      </c>
      <c r="D22" s="13"/>
      <c r="E22" s="13"/>
      <c r="F22" s="13"/>
      <c r="G22" s="13"/>
      <c r="H22" s="13"/>
      <c r="I22" s="3"/>
      <c r="J22" s="13">
        <f t="shared" si="1"/>
        <v>0</v>
      </c>
      <c r="K22" s="13">
        <f t="shared" si="1"/>
        <v>0</v>
      </c>
      <c r="L22" s="13">
        <f t="shared" si="1"/>
        <v>0</v>
      </c>
      <c r="M22" s="13">
        <f t="shared" si="1"/>
        <v>0</v>
      </c>
      <c r="N22" s="13">
        <f t="shared" si="1"/>
        <v>0</v>
      </c>
      <c r="O22" s="13">
        <f t="shared" si="2"/>
        <v>0</v>
      </c>
      <c r="P22" s="14">
        <f t="shared" si="3"/>
        <v>0</v>
      </c>
    </row>
    <row r="23" spans="1:16" x14ac:dyDescent="0.3">
      <c r="A23" s="12" t="str">
        <f>[1]Totals!A23</f>
        <v>Belinda</v>
      </c>
      <c r="B23" s="12" t="str">
        <f>[1]Totals!B23</f>
        <v>Burdett</v>
      </c>
      <c r="C23" s="12" t="str">
        <f>[1]Totals!C23</f>
        <v>Treble Maker</v>
      </c>
      <c r="D23" s="13">
        <v>2</v>
      </c>
      <c r="E23" s="13"/>
      <c r="F23" s="13"/>
      <c r="G23" s="13"/>
      <c r="H23" s="13"/>
      <c r="I23" s="3"/>
      <c r="J23" s="13">
        <f t="shared" si="1"/>
        <v>9</v>
      </c>
      <c r="K23" s="13">
        <f t="shared" si="1"/>
        <v>0</v>
      </c>
      <c r="L23" s="13">
        <f t="shared" si="1"/>
        <v>0</v>
      </c>
      <c r="M23" s="13">
        <f t="shared" si="1"/>
        <v>0</v>
      </c>
      <c r="N23" s="13">
        <f t="shared" si="1"/>
        <v>0</v>
      </c>
      <c r="O23" s="13">
        <f t="shared" si="2"/>
        <v>9</v>
      </c>
      <c r="P23" s="14">
        <f t="shared" si="3"/>
        <v>0</v>
      </c>
    </row>
    <row r="24" spans="1:16" x14ac:dyDescent="0.3">
      <c r="A24" s="12" t="str">
        <f>[1]Totals!A24</f>
        <v>Rebecca</v>
      </c>
      <c r="B24" s="12" t="str">
        <f>[1]Totals!B24</f>
        <v>Gallard</v>
      </c>
      <c r="C24" s="12" t="str">
        <f>[1]Totals!C24</f>
        <v>Kilshanning Fred</v>
      </c>
      <c r="D24" s="13">
        <v>3</v>
      </c>
      <c r="E24" s="13">
        <v>4</v>
      </c>
      <c r="F24" s="13"/>
      <c r="G24" s="13"/>
      <c r="H24" s="13"/>
      <c r="I24" s="3"/>
      <c r="J24" s="13">
        <f t="shared" si="1"/>
        <v>8</v>
      </c>
      <c r="K24" s="13">
        <f t="shared" si="1"/>
        <v>7</v>
      </c>
      <c r="L24" s="13">
        <f t="shared" si="1"/>
        <v>0</v>
      </c>
      <c r="M24" s="13">
        <f t="shared" si="1"/>
        <v>0</v>
      </c>
      <c r="N24" s="13">
        <f t="shared" si="1"/>
        <v>0</v>
      </c>
      <c r="O24" s="13">
        <f t="shared" si="2"/>
        <v>15</v>
      </c>
      <c r="P24" s="14">
        <f t="shared" si="3"/>
        <v>0</v>
      </c>
    </row>
    <row r="25" spans="1:16" x14ac:dyDescent="0.3">
      <c r="A25" s="12" t="str">
        <f>[1]Totals!A25</f>
        <v>Erin</v>
      </c>
      <c r="B25" s="12" t="str">
        <f>[1]Totals!B25</f>
        <v>Reeve</v>
      </c>
      <c r="C25" s="12" t="str">
        <f>[1]Totals!C25</f>
        <v>Aoife Star</v>
      </c>
      <c r="D25" s="13">
        <v>3</v>
      </c>
      <c r="E25" s="13"/>
      <c r="F25" s="13"/>
      <c r="G25" s="13"/>
      <c r="H25" s="13"/>
      <c r="I25" s="3"/>
      <c r="J25" s="13">
        <f t="shared" si="1"/>
        <v>8</v>
      </c>
      <c r="K25" s="13">
        <f t="shared" si="1"/>
        <v>0</v>
      </c>
      <c r="L25" s="13">
        <f t="shared" si="1"/>
        <v>0</v>
      </c>
      <c r="M25" s="13">
        <f t="shared" si="1"/>
        <v>0</v>
      </c>
      <c r="N25" s="13">
        <f t="shared" si="1"/>
        <v>0</v>
      </c>
      <c r="O25" s="13">
        <f t="shared" si="2"/>
        <v>8</v>
      </c>
      <c r="P25" s="14">
        <f t="shared" si="3"/>
        <v>0</v>
      </c>
    </row>
    <row r="26" spans="1:16" x14ac:dyDescent="0.3">
      <c r="A26" s="12" t="str">
        <f>[1]Totals!A26</f>
        <v>Louise</v>
      </c>
      <c r="B26" s="12" t="str">
        <f>[1]Totals!B26</f>
        <v>Knock</v>
      </c>
      <c r="C26" s="12" t="str">
        <f>[1]Totals!C26</f>
        <v>Woodstock</v>
      </c>
      <c r="D26" s="13">
        <v>1</v>
      </c>
      <c r="E26" s="13"/>
      <c r="F26" s="13"/>
      <c r="G26" s="13"/>
      <c r="H26" s="13"/>
      <c r="I26" s="3"/>
      <c r="J26" s="13">
        <f t="shared" si="1"/>
        <v>10</v>
      </c>
      <c r="K26" s="13">
        <f t="shared" si="1"/>
        <v>0</v>
      </c>
      <c r="L26" s="13">
        <f t="shared" si="1"/>
        <v>0</v>
      </c>
      <c r="M26" s="13">
        <f t="shared" si="1"/>
        <v>0</v>
      </c>
      <c r="N26" s="13">
        <f t="shared" si="1"/>
        <v>0</v>
      </c>
      <c r="O26" s="13">
        <f t="shared" si="2"/>
        <v>10</v>
      </c>
      <c r="P26" s="14">
        <f t="shared" si="3"/>
        <v>0</v>
      </c>
    </row>
    <row r="27" spans="1:16" x14ac:dyDescent="0.3">
      <c r="A27" s="12" t="s">
        <v>15</v>
      </c>
      <c r="B27" s="12" t="s">
        <v>16</v>
      </c>
      <c r="C27" s="12" t="s">
        <v>17</v>
      </c>
      <c r="D27" s="13"/>
      <c r="E27" s="14">
        <v>2</v>
      </c>
      <c r="F27" s="13"/>
      <c r="G27" s="13"/>
      <c r="H27" s="13"/>
      <c r="I27" s="3"/>
      <c r="J27" s="13">
        <f t="shared" si="1"/>
        <v>0</v>
      </c>
      <c r="K27" s="13">
        <f t="shared" si="1"/>
        <v>9</v>
      </c>
      <c r="L27" s="13">
        <f t="shared" si="1"/>
        <v>0</v>
      </c>
      <c r="M27" s="13">
        <f t="shared" si="1"/>
        <v>0</v>
      </c>
      <c r="N27" s="13">
        <f t="shared" si="1"/>
        <v>0</v>
      </c>
      <c r="O27" s="13">
        <f t="shared" si="2"/>
        <v>9</v>
      </c>
      <c r="P27" s="14">
        <f t="shared" si="3"/>
        <v>0</v>
      </c>
    </row>
    <row r="28" spans="1:16" x14ac:dyDescent="0.3">
      <c r="A28" s="12" t="str">
        <f>[1]Totals!A28</f>
        <v>Debbie</v>
      </c>
      <c r="B28" s="12" t="str">
        <f>[1]Totals!B28</f>
        <v>Weymouth</v>
      </c>
      <c r="C28" s="12" t="str">
        <f>[1]Totals!C28</f>
        <v>Tyrons Pride</v>
      </c>
      <c r="D28" s="13">
        <v>4</v>
      </c>
      <c r="E28" s="13"/>
      <c r="F28" s="13"/>
      <c r="G28" s="13"/>
      <c r="H28" s="13"/>
      <c r="I28" s="3"/>
      <c r="J28" s="13">
        <f t="shared" si="1"/>
        <v>7</v>
      </c>
      <c r="K28" s="13">
        <f t="shared" si="1"/>
        <v>0</v>
      </c>
      <c r="L28" s="13">
        <f t="shared" si="1"/>
        <v>0</v>
      </c>
      <c r="M28" s="13">
        <f t="shared" si="1"/>
        <v>0</v>
      </c>
      <c r="N28" s="13">
        <f t="shared" si="1"/>
        <v>0</v>
      </c>
      <c r="O28" s="13">
        <f t="shared" si="2"/>
        <v>7</v>
      </c>
      <c r="P28" s="14">
        <f t="shared" si="3"/>
        <v>0</v>
      </c>
    </row>
    <row r="29" spans="1:16" x14ac:dyDescent="0.3">
      <c r="A29" s="12" t="str">
        <f>[1]Totals!A29</f>
        <v xml:space="preserve">Amy </v>
      </c>
      <c r="B29" s="12" t="str">
        <f>[1]Totals!B29</f>
        <v>Wilson</v>
      </c>
      <c r="C29" s="12" t="str">
        <f>[1]Totals!C29</f>
        <v>Stormchaser</v>
      </c>
      <c r="D29" s="13">
        <v>5</v>
      </c>
      <c r="E29" s="13">
        <v>6</v>
      </c>
      <c r="F29" s="13"/>
      <c r="G29" s="13"/>
      <c r="H29" s="13"/>
      <c r="I29" s="3"/>
      <c r="J29" s="13">
        <f t="shared" si="1"/>
        <v>6</v>
      </c>
      <c r="K29" s="13">
        <f t="shared" si="1"/>
        <v>5</v>
      </c>
      <c r="L29" s="13">
        <f t="shared" si="1"/>
        <v>0</v>
      </c>
      <c r="M29" s="13">
        <f t="shared" si="1"/>
        <v>0</v>
      </c>
      <c r="N29" s="13">
        <f t="shared" si="1"/>
        <v>0</v>
      </c>
      <c r="O29" s="13">
        <f t="shared" si="2"/>
        <v>11</v>
      </c>
      <c r="P29" s="14">
        <f t="shared" si="3"/>
        <v>0</v>
      </c>
    </row>
    <row r="30" spans="1:16" x14ac:dyDescent="0.3">
      <c r="A30" s="12" t="str">
        <f>[1]Totals!A30</f>
        <v>Jade</v>
      </c>
      <c r="B30" s="12" t="str">
        <f>[1]Totals!B30</f>
        <v>Urry</v>
      </c>
      <c r="C30" s="12" t="str">
        <f>[1]Totals!C30</f>
        <v>Azire</v>
      </c>
      <c r="D30" s="13"/>
      <c r="E30" s="13"/>
      <c r="F30" s="13">
        <v>1</v>
      </c>
      <c r="G30" s="13"/>
      <c r="H30" s="13"/>
      <c r="I30" s="3"/>
      <c r="J30" s="13">
        <f t="shared" si="1"/>
        <v>0</v>
      </c>
      <c r="K30" s="13">
        <f t="shared" si="1"/>
        <v>0</v>
      </c>
      <c r="L30" s="13">
        <f t="shared" si="1"/>
        <v>10</v>
      </c>
      <c r="M30" s="13">
        <f t="shared" si="1"/>
        <v>0</v>
      </c>
      <c r="N30" s="13">
        <f t="shared" si="1"/>
        <v>0</v>
      </c>
      <c r="O30" s="13">
        <f t="shared" si="2"/>
        <v>10</v>
      </c>
      <c r="P30" s="14">
        <f t="shared" si="3"/>
        <v>10</v>
      </c>
    </row>
    <row r="31" spans="1:16" x14ac:dyDescent="0.3">
      <c r="A31" s="12" t="str">
        <f>[1]Totals!A31</f>
        <v>Sophie</v>
      </c>
      <c r="B31" s="12" t="str">
        <f>[1]Totals!B31</f>
        <v>Turner</v>
      </c>
      <c r="C31" s="12" t="str">
        <f>[1]Totals!C31</f>
        <v>Ruby</v>
      </c>
      <c r="D31" s="13"/>
      <c r="E31" s="13"/>
      <c r="F31" s="13">
        <v>2</v>
      </c>
      <c r="G31" s="13"/>
      <c r="H31" s="13"/>
      <c r="I31" s="3"/>
      <c r="J31" s="13">
        <f t="shared" si="1"/>
        <v>0</v>
      </c>
      <c r="K31" s="13">
        <f t="shared" si="1"/>
        <v>0</v>
      </c>
      <c r="L31" s="13">
        <f t="shared" si="1"/>
        <v>9</v>
      </c>
      <c r="M31" s="13">
        <f t="shared" si="1"/>
        <v>0</v>
      </c>
      <c r="N31" s="13">
        <f t="shared" si="1"/>
        <v>0</v>
      </c>
      <c r="O31" s="13">
        <f t="shared" si="2"/>
        <v>9</v>
      </c>
      <c r="P31" s="14">
        <f t="shared" si="3"/>
        <v>9</v>
      </c>
    </row>
    <row r="32" spans="1:16" x14ac:dyDescent="0.3">
      <c r="A32" s="12" t="str">
        <f>[1]Totals!A32</f>
        <v>Hattie</v>
      </c>
      <c r="B32" s="12" t="str">
        <f>[1]Totals!B32</f>
        <v>Graham-Campbell</v>
      </c>
      <c r="C32" s="12" t="str">
        <f>[1]Totals!C32</f>
        <v>Hughie</v>
      </c>
      <c r="D32" s="13"/>
      <c r="E32" s="13"/>
      <c r="F32" s="13">
        <v>3</v>
      </c>
      <c r="G32" s="13"/>
      <c r="H32" s="13"/>
      <c r="I32" s="3"/>
      <c r="J32" s="13">
        <f t="shared" si="1"/>
        <v>0</v>
      </c>
      <c r="K32" s="13">
        <f t="shared" si="1"/>
        <v>0</v>
      </c>
      <c r="L32" s="13">
        <f t="shared" si="1"/>
        <v>8</v>
      </c>
      <c r="M32" s="13">
        <f t="shared" si="1"/>
        <v>0</v>
      </c>
      <c r="N32" s="13">
        <f t="shared" si="1"/>
        <v>0</v>
      </c>
      <c r="O32" s="13">
        <f t="shared" si="2"/>
        <v>8</v>
      </c>
      <c r="P32" s="14">
        <f t="shared" si="3"/>
        <v>8</v>
      </c>
    </row>
    <row r="33" spans="1:16" x14ac:dyDescent="0.3">
      <c r="A33" s="12" t="str">
        <f>[1]Totals!A33</f>
        <v>Helen</v>
      </c>
      <c r="B33" s="12" t="str">
        <f>[1]Totals!B33</f>
        <v>Yallop</v>
      </c>
      <c r="C33" s="12" t="str">
        <f>[1]Totals!C33</f>
        <v>Zakanaka</v>
      </c>
      <c r="D33" s="13"/>
      <c r="E33" s="13"/>
      <c r="F33" s="13">
        <v>4</v>
      </c>
      <c r="G33" s="13"/>
      <c r="H33" s="13"/>
      <c r="I33" s="3"/>
      <c r="J33" s="13">
        <f t="shared" si="1"/>
        <v>0</v>
      </c>
      <c r="K33" s="13">
        <f t="shared" si="1"/>
        <v>0</v>
      </c>
      <c r="L33" s="13">
        <f t="shared" si="1"/>
        <v>7</v>
      </c>
      <c r="M33" s="13">
        <f t="shared" si="1"/>
        <v>0</v>
      </c>
      <c r="N33" s="13">
        <f t="shared" si="1"/>
        <v>0</v>
      </c>
      <c r="O33" s="13">
        <f t="shared" si="2"/>
        <v>7</v>
      </c>
      <c r="P33" s="14">
        <f t="shared" si="3"/>
        <v>7</v>
      </c>
    </row>
    <row r="34" spans="1:16" x14ac:dyDescent="0.3">
      <c r="A34" s="12" t="str">
        <f>[1]Totals!A34</f>
        <v>Talia</v>
      </c>
      <c r="B34" s="12" t="str">
        <f>[1]Totals!B34</f>
        <v>Francis</v>
      </c>
      <c r="C34" s="12" t="str">
        <f>[1]Totals!C34</f>
        <v>Major IV</v>
      </c>
      <c r="D34" s="13"/>
      <c r="E34" s="13"/>
      <c r="F34" s="13">
        <v>5</v>
      </c>
      <c r="G34" s="13"/>
      <c r="H34" s="13"/>
      <c r="I34" s="3"/>
      <c r="J34" s="13">
        <f t="shared" si="1"/>
        <v>0</v>
      </c>
      <c r="K34" s="13">
        <f t="shared" si="1"/>
        <v>0</v>
      </c>
      <c r="L34" s="13">
        <f t="shared" si="1"/>
        <v>6</v>
      </c>
      <c r="M34" s="13">
        <f t="shared" si="1"/>
        <v>0</v>
      </c>
      <c r="N34" s="13">
        <f t="shared" si="1"/>
        <v>0</v>
      </c>
      <c r="O34" s="13">
        <f t="shared" si="2"/>
        <v>6</v>
      </c>
      <c r="P34" s="14">
        <f t="shared" si="3"/>
        <v>6</v>
      </c>
    </row>
    <row r="35" spans="1:16" x14ac:dyDescent="0.3">
      <c r="A35" s="12" t="str">
        <f>[1]Totals!A35</f>
        <v>Anya</v>
      </c>
      <c r="B35" s="12" t="str">
        <f>[1]Totals!B35</f>
        <v>Hayward</v>
      </c>
      <c r="C35" s="12" t="str">
        <f>[1]Totals!C35</f>
        <v>Cavalier Lady Abby</v>
      </c>
      <c r="D35" s="13"/>
      <c r="E35" s="13"/>
      <c r="F35" s="13">
        <v>6</v>
      </c>
      <c r="G35" s="13"/>
      <c r="H35" s="13"/>
      <c r="I35" s="3"/>
      <c r="J35" s="13">
        <f t="shared" si="1"/>
        <v>0</v>
      </c>
      <c r="K35" s="13">
        <f t="shared" si="1"/>
        <v>0</v>
      </c>
      <c r="L35" s="13">
        <f t="shared" si="1"/>
        <v>5</v>
      </c>
      <c r="M35" s="13">
        <f t="shared" si="1"/>
        <v>0</v>
      </c>
      <c r="N35" s="13">
        <f t="shared" si="1"/>
        <v>0</v>
      </c>
      <c r="O35" s="13">
        <f t="shared" si="2"/>
        <v>5</v>
      </c>
      <c r="P35" s="14">
        <f t="shared" si="3"/>
        <v>5</v>
      </c>
    </row>
    <row r="36" spans="1:16" x14ac:dyDescent="0.3">
      <c r="A36" s="12" t="str">
        <f>[1]Totals!A36</f>
        <v>Davina</v>
      </c>
      <c r="B36" s="12" t="str">
        <f>[1]Totals!B36</f>
        <v>Cattermole</v>
      </c>
      <c r="C36" s="12" t="str">
        <f>[1]Totals!C36</f>
        <v>Hugo Boss</v>
      </c>
      <c r="D36" s="13"/>
      <c r="E36" s="13"/>
      <c r="F36" s="13"/>
      <c r="G36" s="13">
        <v>1</v>
      </c>
      <c r="H36" s="13"/>
      <c r="I36" s="3"/>
      <c r="J36" s="13">
        <f t="shared" si="1"/>
        <v>0</v>
      </c>
      <c r="K36" s="13">
        <f t="shared" si="1"/>
        <v>0</v>
      </c>
      <c r="L36" s="13">
        <f t="shared" si="1"/>
        <v>0</v>
      </c>
      <c r="M36" s="13">
        <f t="shared" si="1"/>
        <v>10</v>
      </c>
      <c r="N36" s="13">
        <f t="shared" si="1"/>
        <v>0</v>
      </c>
      <c r="O36" s="13">
        <f t="shared" si="2"/>
        <v>10</v>
      </c>
      <c r="P36" s="14">
        <f t="shared" si="3"/>
        <v>10</v>
      </c>
    </row>
    <row r="37" spans="1:16" x14ac:dyDescent="0.3">
      <c r="A37" s="12" t="str">
        <f>[1]Totals!A37</f>
        <v>Jasmine</v>
      </c>
      <c r="B37" s="12" t="str">
        <f>[1]Totals!B37</f>
        <v>Harbour</v>
      </c>
      <c r="C37" s="12" t="str">
        <f>[1]Totals!C37</f>
        <v>Redwings Rola</v>
      </c>
      <c r="D37" s="13"/>
      <c r="E37" s="13"/>
      <c r="F37" s="13"/>
      <c r="G37" s="13">
        <v>2</v>
      </c>
      <c r="H37" s="13"/>
      <c r="I37" s="3"/>
      <c r="J37" s="13">
        <f t="shared" ref="J37:N41" si="4">IF(D37="",0,11-D37)</f>
        <v>0</v>
      </c>
      <c r="K37" s="13">
        <f t="shared" si="4"/>
        <v>0</v>
      </c>
      <c r="L37" s="13">
        <f t="shared" si="4"/>
        <v>0</v>
      </c>
      <c r="M37" s="13">
        <f t="shared" si="4"/>
        <v>9</v>
      </c>
      <c r="N37" s="13">
        <f t="shared" si="4"/>
        <v>0</v>
      </c>
      <c r="O37" s="13">
        <f t="shared" si="2"/>
        <v>9</v>
      </c>
      <c r="P37" s="14">
        <f t="shared" si="3"/>
        <v>9</v>
      </c>
    </row>
    <row r="38" spans="1:16" x14ac:dyDescent="0.3">
      <c r="A38" s="12" t="str">
        <f>[1]Totals!A38</f>
        <v>Charlie</v>
      </c>
      <c r="B38" s="12" t="str">
        <f>[1]Totals!B38</f>
        <v>Fairchild</v>
      </c>
      <c r="C38" s="12" t="str">
        <f>[1]Totals!C38</f>
        <v xml:space="preserve">Charlie  </v>
      </c>
      <c r="D38" s="13"/>
      <c r="E38" s="13"/>
      <c r="F38" s="13"/>
      <c r="G38" s="13">
        <v>4</v>
      </c>
      <c r="H38" s="13"/>
      <c r="I38" s="3"/>
      <c r="J38" s="13">
        <f t="shared" si="4"/>
        <v>0</v>
      </c>
      <c r="K38" s="13">
        <f t="shared" si="4"/>
        <v>0</v>
      </c>
      <c r="L38" s="13">
        <f t="shared" si="4"/>
        <v>0</v>
      </c>
      <c r="M38" s="13">
        <f t="shared" si="4"/>
        <v>7</v>
      </c>
      <c r="N38" s="13">
        <f t="shared" si="4"/>
        <v>0</v>
      </c>
      <c r="O38" s="13">
        <f t="shared" si="2"/>
        <v>7</v>
      </c>
      <c r="P38" s="14">
        <f t="shared" si="3"/>
        <v>7</v>
      </c>
    </row>
    <row r="39" spans="1:16" x14ac:dyDescent="0.3">
      <c r="A39" s="12" t="str">
        <f>[1]Totals!A39</f>
        <v>Sam</v>
      </c>
      <c r="B39" s="12" t="str">
        <f>[1]Totals!B39</f>
        <v>Palmer</v>
      </c>
      <c r="C39" s="12" t="str">
        <f>[1]Totals!C39</f>
        <v>Foreigner of the Lowlands</v>
      </c>
      <c r="D39" s="13"/>
      <c r="E39" s="13"/>
      <c r="F39" s="13"/>
      <c r="G39" s="13">
        <v>5</v>
      </c>
      <c r="H39" s="13"/>
      <c r="I39" s="3"/>
      <c r="J39" s="13">
        <f t="shared" si="4"/>
        <v>0</v>
      </c>
      <c r="K39" s="13">
        <f t="shared" si="4"/>
        <v>0</v>
      </c>
      <c r="L39" s="13">
        <f t="shared" si="4"/>
        <v>0</v>
      </c>
      <c r="M39" s="13">
        <f t="shared" si="4"/>
        <v>6</v>
      </c>
      <c r="N39" s="13">
        <f t="shared" si="4"/>
        <v>0</v>
      </c>
      <c r="O39" s="13">
        <f t="shared" si="2"/>
        <v>6</v>
      </c>
      <c r="P39" s="14">
        <f t="shared" si="3"/>
        <v>6</v>
      </c>
    </row>
    <row r="40" spans="1:16" x14ac:dyDescent="0.3">
      <c r="A40" s="12" t="str">
        <f>[1]Totals!A40</f>
        <v>Sally</v>
      </c>
      <c r="B40" s="12" t="str">
        <f>[1]Totals!B40</f>
        <v>Bircham</v>
      </c>
      <c r="C40" s="12" t="str">
        <f>[1]Totals!C40</f>
        <v>Jimmys Friend</v>
      </c>
      <c r="D40" s="13"/>
      <c r="E40" s="13"/>
      <c r="F40" s="13"/>
      <c r="G40" s="13">
        <v>6</v>
      </c>
      <c r="H40" s="13"/>
      <c r="I40" s="3"/>
      <c r="J40" s="13">
        <f t="shared" si="4"/>
        <v>0</v>
      </c>
      <c r="K40" s="13">
        <f t="shared" si="4"/>
        <v>0</v>
      </c>
      <c r="L40" s="13">
        <f t="shared" si="4"/>
        <v>0</v>
      </c>
      <c r="M40" s="13">
        <f t="shared" si="4"/>
        <v>5</v>
      </c>
      <c r="N40" s="13">
        <f t="shared" si="4"/>
        <v>0</v>
      </c>
      <c r="O40" s="13">
        <f t="shared" si="2"/>
        <v>5</v>
      </c>
      <c r="P40" s="14">
        <f t="shared" si="3"/>
        <v>5</v>
      </c>
    </row>
    <row r="41" spans="1:16" x14ac:dyDescent="0.3">
      <c r="A41" s="12" t="str">
        <f>[1]Totals!A41</f>
        <v>Marc</v>
      </c>
      <c r="B41" s="12" t="str">
        <f>[1]Totals!B41</f>
        <v>Scott</v>
      </c>
      <c r="C41" s="12" t="str">
        <f>[1]Totals!C41</f>
        <v>Silver Goren</v>
      </c>
      <c r="D41" s="13"/>
      <c r="E41" s="13"/>
      <c r="F41" s="13"/>
      <c r="G41" s="13"/>
      <c r="H41" s="13">
        <v>1</v>
      </c>
      <c r="I41" s="3"/>
      <c r="J41" s="13">
        <f t="shared" si="4"/>
        <v>0</v>
      </c>
      <c r="K41" s="13">
        <f t="shared" si="4"/>
        <v>0</v>
      </c>
      <c r="L41" s="13">
        <f t="shared" si="4"/>
        <v>0</v>
      </c>
      <c r="M41" s="13">
        <f t="shared" si="4"/>
        <v>0</v>
      </c>
      <c r="N41" s="13">
        <f t="shared" si="4"/>
        <v>10</v>
      </c>
      <c r="O41" s="13">
        <f t="shared" si="2"/>
        <v>10</v>
      </c>
      <c r="P41" s="14">
        <f>SUM(L41:N41)</f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dcterms:created xsi:type="dcterms:W3CDTF">2017-05-03T13:27:04Z</dcterms:created>
  <dcterms:modified xsi:type="dcterms:W3CDTF">2017-05-03T13:31:31Z</dcterms:modified>
</cp:coreProperties>
</file>